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C98CB94B-A03B-4793-AAF6-6E38CD180803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H8" i="1" l="1"/>
  <c r="J20" i="1" l="1"/>
  <c r="I20" i="1"/>
  <c r="H20" i="1"/>
  <c r="G20" i="1"/>
  <c r="J16" i="1"/>
  <c r="I16" i="1"/>
  <c r="H16" i="1"/>
  <c r="G16" i="1"/>
  <c r="J8" i="1"/>
  <c r="I8" i="1"/>
  <c r="G8" i="1"/>
</calcChain>
</file>

<file path=xl/sharedStrings.xml><?xml version="1.0" encoding="utf-8"?>
<sst xmlns="http://schemas.openxmlformats.org/spreadsheetml/2006/main" count="43" uniqueCount="41">
  <si>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</si>
  <si>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</si>
  <si>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</si>
  <si>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</si>
  <si>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</si>
  <si>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</si>
  <si>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</si>
  <si>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</si>
  <si>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</si>
  <si>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</si>
  <si>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</si>
  <si>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</si>
  <si>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</si>
  <si>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</si>
  <si>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</si>
  <si>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</si>
  <si>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</si>
  <si>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</si>
  <si>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</si>
  <si>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</si>
  <si>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</si>
  <si>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</si>
  <si>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</si>
  <si>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гор.блюдо</t>
  </si>
  <si>
    <t>хлеб черн.</t>
  </si>
  <si>
    <t>булочное</t>
  </si>
  <si>
    <t>гарнир</t>
  </si>
  <si>
    <t>фрукты</t>
  </si>
  <si>
    <t xml:space="preserve">Я б л о к о </t>
  </si>
  <si>
    <t>2024.04.27</t>
  </si>
  <si>
    <t>Омлет с сыром</t>
  </si>
  <si>
    <t>Чай с лимоном</t>
  </si>
  <si>
    <t>кисломол.</t>
  </si>
  <si>
    <t>Йогурт " Э г о ш а " 1/100</t>
  </si>
  <si>
    <t>Батон витаминный с микронутриентами/масло шоколадное</t>
  </si>
  <si>
    <t>Суп с вермишелью и картофелем с мясом, зеленью</t>
  </si>
  <si>
    <t>Гуляш из говядины</t>
  </si>
  <si>
    <t>Каша гречневая рассыпчатая</t>
  </si>
  <si>
    <t>Компот из кураги</t>
  </si>
  <si>
    <t>Молоко витаминизированное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</si>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</sst>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3" fillId="0" borderId="6" xfId="0" applyFont="1" applyBorder="1" applyAlignment="1"/>
    <xf numFmtId="0" fontId="3" fillId="0" borderId="7" xfId="0" applyFont="1" applyBorder="1" applyAlignment="1"/>
    <xf numFmtId="1" fontId="3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/>
    </xf>
    <xf numFmtId="1" fontId="1" fillId="2" borderId="4" xfId="1" applyNumberFormat="1" applyFill="1" applyBorder="1" applyAlignment="1">
      <alignment horizontal="right"/>
    </xf>
    <xf numFmtId="0" fontId="1" fillId="2" borderId="4" xfId="1" applyFill="1" applyBorder="1" applyAlignment="1">
      <alignment horizontal="right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55" zoomScaleNormal="55" workbookViewId="0">
      <selection activeCell="E4" sqref="E4:J18"/>
    </sheetView>
  </sheetViews>
  <sheetFormatPr defaultRowHeight="15.6" x14ac:dyDescent="0.3"/>
  <cols>
    <col min="1" max="1" width="8.88671875" style="19"/>
    <col min="2" max="2" width="14.109375" style="21" customWidth="1"/>
    <col min="3" max="3" width="8.88671875" style="19"/>
    <col min="4" max="4" width="51.109375" style="19" customWidth="1"/>
    <col min="5" max="5" width="9.6640625" style="19" customWidth="1"/>
    <col min="6" max="6" width="11.33203125" style="19" customWidth="1"/>
    <col min="7" max="7" width="12.6640625" style="19" customWidth="1"/>
    <col min="8" max="9" width="8.88671875" style="19"/>
    <col min="10" max="10" width="10.109375" style="19" bestFit="1" customWidth="1"/>
    <col min="11" max="16384" width="8.88671875" style="19"/>
  </cols>
  <sheetData>
    <row r="1" spans="1:12" x14ac:dyDescent="0.3">
      <c r="B1" s="44" t="s">
        <v>19</v>
      </c>
      <c r="C1" s="45"/>
      <c r="D1" s="46"/>
      <c r="E1" s="19" t="s">
        <v>0</v>
      </c>
      <c r="F1" s="20"/>
      <c r="I1" s="19" t="s">
        <v>1</v>
      </c>
      <c r="J1" s="20" t="s">
        <v>29</v>
      </c>
    </row>
    <row r="2" spans="1:12" ht="16.2" thickBot="1" x14ac:dyDescent="0.35"/>
    <row r="3" spans="1:12" ht="16.2" thickBot="1" x14ac:dyDescent="0.35">
      <c r="A3" s="4" t="s">
        <v>2</v>
      </c>
      <c r="B3" s="5" t="s">
        <v>3</v>
      </c>
      <c r="C3" s="6" t="s">
        <v>4</v>
      </c>
      <c r="D3" s="5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5" t="s">
        <v>11</v>
      </c>
    </row>
    <row r="4" spans="1:12" x14ac:dyDescent="0.3">
      <c r="A4" s="7" t="s">
        <v>12</v>
      </c>
      <c r="B4" s="10" t="s">
        <v>23</v>
      </c>
      <c r="C4" s="11"/>
      <c r="D4" s="47" t="s">
        <v>30</v>
      </c>
      <c r="E4" s="48">
        <v>150</v>
      </c>
      <c r="F4" s="49"/>
      <c r="G4" s="48">
        <v>261</v>
      </c>
      <c r="H4" s="48">
        <v>17.100000000000001</v>
      </c>
      <c r="I4" s="48">
        <v>19.8</v>
      </c>
      <c r="J4" s="48">
        <v>3.4</v>
      </c>
      <c r="K4" s="27"/>
      <c r="L4" s="27"/>
    </row>
    <row r="5" spans="1:12" x14ac:dyDescent="0.3">
      <c r="A5" s="8"/>
      <c r="B5" s="10" t="s">
        <v>13</v>
      </c>
      <c r="C5" s="9"/>
      <c r="D5" s="47" t="s">
        <v>31</v>
      </c>
      <c r="E5" s="48">
        <v>215</v>
      </c>
      <c r="F5" s="49"/>
      <c r="G5" s="50">
        <v>44</v>
      </c>
      <c r="H5" s="51">
        <v>0.3</v>
      </c>
      <c r="I5" s="51">
        <v>0.1</v>
      </c>
      <c r="J5" s="51">
        <v>10.5</v>
      </c>
      <c r="K5" s="27"/>
      <c r="L5" s="27"/>
    </row>
    <row r="6" spans="1:12" ht="16.95" customHeight="1" x14ac:dyDescent="0.3">
      <c r="A6" s="8"/>
      <c r="B6" s="10" t="s">
        <v>32</v>
      </c>
      <c r="C6" s="9"/>
      <c r="D6" s="47" t="s">
        <v>33</v>
      </c>
      <c r="E6" s="48">
        <v>100</v>
      </c>
      <c r="F6" s="49"/>
      <c r="G6" s="50">
        <v>85</v>
      </c>
      <c r="H6" s="51">
        <v>3.6</v>
      </c>
      <c r="I6" s="51">
        <v>2.8</v>
      </c>
      <c r="J6" s="51">
        <v>11.3</v>
      </c>
      <c r="K6" s="27"/>
      <c r="L6" s="27"/>
    </row>
    <row r="7" spans="1:12" ht="18.600000000000001" customHeight="1" x14ac:dyDescent="0.3">
      <c r="A7" s="8"/>
      <c r="B7" s="10" t="s">
        <v>16</v>
      </c>
      <c r="C7" s="9"/>
      <c r="D7" s="47" t="s">
        <v>34</v>
      </c>
      <c r="E7" s="48">
        <v>55</v>
      </c>
      <c r="F7" s="49"/>
      <c r="G7" s="50">
        <v>210</v>
      </c>
      <c r="H7" s="51">
        <v>3.4</v>
      </c>
      <c r="I7" s="51">
        <v>10.1</v>
      </c>
      <c r="J7" s="51">
        <v>26.2</v>
      </c>
      <c r="K7" s="27"/>
      <c r="L7" s="27"/>
    </row>
    <row r="8" spans="1:12" ht="16.2" thickBot="1" x14ac:dyDescent="0.35">
      <c r="A8" s="22"/>
      <c r="B8" s="14"/>
      <c r="C8" s="15"/>
      <c r="D8" s="26"/>
      <c r="E8" s="36"/>
      <c r="F8" s="37">
        <v>85.2</v>
      </c>
      <c r="G8" s="38">
        <f>SUM(G4:G7)</f>
        <v>600</v>
      </c>
      <c r="H8" s="38">
        <f>SUM(H4:H7)</f>
        <v>24.400000000000002</v>
      </c>
      <c r="I8" s="38">
        <f>SUM(I4:I7)</f>
        <v>32.800000000000004</v>
      </c>
      <c r="J8" s="39">
        <f>SUM(J4:J7)</f>
        <v>51.400000000000006</v>
      </c>
      <c r="K8" s="28"/>
      <c r="L8" s="27"/>
    </row>
    <row r="9" spans="1:12" x14ac:dyDescent="0.3">
      <c r="A9" s="7" t="s">
        <v>14</v>
      </c>
      <c r="B9" s="10" t="s">
        <v>15</v>
      </c>
      <c r="C9" s="9"/>
      <c r="D9" s="47" t="s">
        <v>35</v>
      </c>
      <c r="E9" s="48">
        <v>260</v>
      </c>
      <c r="F9" s="49"/>
      <c r="G9" s="48">
        <v>111</v>
      </c>
      <c r="H9" s="48">
        <v>4.8</v>
      </c>
      <c r="I9" s="48">
        <v>4</v>
      </c>
      <c r="J9" s="48">
        <v>14</v>
      </c>
      <c r="K9" s="27"/>
      <c r="L9" s="27"/>
    </row>
    <row r="10" spans="1:12" x14ac:dyDescent="0.3">
      <c r="A10" s="8"/>
      <c r="B10" s="10" t="s">
        <v>22</v>
      </c>
      <c r="C10" s="9"/>
      <c r="D10" s="47" t="s">
        <v>36</v>
      </c>
      <c r="E10" s="48">
        <v>100</v>
      </c>
      <c r="F10" s="49"/>
      <c r="G10" s="48">
        <v>134</v>
      </c>
      <c r="H10" s="48">
        <v>6.4</v>
      </c>
      <c r="I10" s="48">
        <v>9.5</v>
      </c>
      <c r="J10" s="48">
        <v>2.6</v>
      </c>
      <c r="K10" s="27"/>
      <c r="L10" s="27"/>
    </row>
    <row r="11" spans="1:12" x14ac:dyDescent="0.3">
      <c r="A11" s="8"/>
      <c r="B11" s="10" t="s">
        <v>26</v>
      </c>
      <c r="C11" s="9"/>
      <c r="D11" s="47" t="s">
        <v>37</v>
      </c>
      <c r="E11" s="48">
        <v>150</v>
      </c>
      <c r="F11" s="49"/>
      <c r="G11" s="48">
        <v>246</v>
      </c>
      <c r="H11" s="48">
        <v>8.5</v>
      </c>
      <c r="I11" s="48">
        <v>7.3</v>
      </c>
      <c r="J11" s="48">
        <v>36.6</v>
      </c>
      <c r="K11" s="27"/>
      <c r="L11" s="27"/>
    </row>
    <row r="12" spans="1:12" x14ac:dyDescent="0.3">
      <c r="A12" s="8"/>
      <c r="B12" s="10" t="s">
        <v>20</v>
      </c>
      <c r="C12" s="9"/>
      <c r="D12" s="47" t="s">
        <v>38</v>
      </c>
      <c r="E12" s="48">
        <v>200</v>
      </c>
      <c r="F12" s="49"/>
      <c r="G12" s="48">
        <v>86</v>
      </c>
      <c r="H12" s="48">
        <v>1</v>
      </c>
      <c r="I12" s="48">
        <v>0</v>
      </c>
      <c r="J12" s="48">
        <v>13.2</v>
      </c>
      <c r="K12" s="27"/>
      <c r="L12" s="27"/>
    </row>
    <row r="13" spans="1:12" x14ac:dyDescent="0.3">
      <c r="A13" s="8"/>
      <c r="B13" s="10" t="s">
        <v>27</v>
      </c>
      <c r="C13" s="9"/>
      <c r="D13" s="47" t="s">
        <v>28</v>
      </c>
      <c r="E13" s="48">
        <v>105</v>
      </c>
      <c r="F13" s="49"/>
      <c r="G13" s="48">
        <v>47</v>
      </c>
      <c r="H13" s="48">
        <v>0.4</v>
      </c>
      <c r="I13" s="48">
        <v>0.4</v>
      </c>
      <c r="J13" s="48">
        <v>10.3</v>
      </c>
      <c r="K13" s="27"/>
      <c r="L13" s="27"/>
    </row>
    <row r="14" spans="1:12" x14ac:dyDescent="0.3">
      <c r="A14" s="8"/>
      <c r="B14" s="10" t="s">
        <v>24</v>
      </c>
      <c r="C14" s="9"/>
      <c r="D14" s="47" t="s">
        <v>17</v>
      </c>
      <c r="E14" s="48">
        <v>25</v>
      </c>
      <c r="F14" s="49"/>
      <c r="G14" s="48">
        <v>53</v>
      </c>
      <c r="H14" s="48">
        <v>1.8</v>
      </c>
      <c r="I14" s="48">
        <v>0.3</v>
      </c>
      <c r="J14" s="48">
        <v>10.8</v>
      </c>
      <c r="K14" s="27"/>
      <c r="L14" s="27"/>
    </row>
    <row r="15" spans="1:12" x14ac:dyDescent="0.3">
      <c r="A15" s="8"/>
      <c r="B15" s="10" t="s">
        <v>16</v>
      </c>
      <c r="C15" s="9"/>
      <c r="D15" s="47" t="s">
        <v>21</v>
      </c>
      <c r="E15" s="48">
        <v>31</v>
      </c>
      <c r="F15" s="49"/>
      <c r="G15" s="48">
        <v>86.8</v>
      </c>
      <c r="H15" s="48">
        <v>2.5</v>
      </c>
      <c r="I15" s="48">
        <v>0.6</v>
      </c>
      <c r="J15" s="48">
        <v>17.7</v>
      </c>
      <c r="K15" s="27"/>
      <c r="L15" s="27"/>
    </row>
    <row r="16" spans="1:12" ht="16.2" thickBot="1" x14ac:dyDescent="0.35">
      <c r="A16" s="8"/>
      <c r="B16" s="12"/>
      <c r="C16" s="13"/>
      <c r="D16" s="25"/>
      <c r="E16" s="40"/>
      <c r="F16" s="41">
        <v>102.24</v>
      </c>
      <c r="G16" s="42">
        <f>SUM(G10:G14)</f>
        <v>566</v>
      </c>
      <c r="H16" s="42">
        <f>SUM(H10:H14)</f>
        <v>18.100000000000001</v>
      </c>
      <c r="I16" s="42">
        <f>SUM(I10:I14)</f>
        <v>17.5</v>
      </c>
      <c r="J16" s="43">
        <f>SUM(J10:J14)</f>
        <v>73.5</v>
      </c>
      <c r="K16" s="28"/>
      <c r="L16" s="27"/>
    </row>
    <row r="17" spans="1:12" x14ac:dyDescent="0.3">
      <c r="A17" s="23" t="s">
        <v>18</v>
      </c>
      <c r="B17" s="10" t="s">
        <v>20</v>
      </c>
      <c r="C17" s="1"/>
      <c r="D17" s="47" t="s">
        <v>39</v>
      </c>
      <c r="E17" s="48">
        <v>200</v>
      </c>
      <c r="F17" s="49"/>
      <c r="G17" s="48">
        <v>120</v>
      </c>
      <c r="H17" s="48">
        <v>6</v>
      </c>
      <c r="I17" s="48">
        <v>6.4</v>
      </c>
      <c r="J17" s="48">
        <v>9.4</v>
      </c>
      <c r="K17" s="27"/>
      <c r="L17" s="27"/>
    </row>
    <row r="18" spans="1:12" ht="16.2" customHeight="1" x14ac:dyDescent="0.3">
      <c r="A18" s="22"/>
      <c r="B18" s="10" t="s">
        <v>25</v>
      </c>
      <c r="C18" s="1"/>
      <c r="D18" s="47" t="s">
        <v>40</v>
      </c>
      <c r="E18" s="48">
        <v>70</v>
      </c>
      <c r="F18" s="49"/>
      <c r="G18" s="48">
        <v>187</v>
      </c>
      <c r="H18" s="48">
        <v>5.4</v>
      </c>
      <c r="I18" s="48">
        <v>4.2</v>
      </c>
      <c r="J18" s="48">
        <v>31.8</v>
      </c>
      <c r="K18" s="27"/>
      <c r="L18" s="27"/>
    </row>
    <row r="19" spans="1:12" x14ac:dyDescent="0.3">
      <c r="A19" s="22"/>
      <c r="B19" s="14"/>
      <c r="C19" s="16"/>
      <c r="D19" s="3"/>
      <c r="E19" s="2"/>
      <c r="F19" s="29"/>
      <c r="G19" s="2"/>
      <c r="H19" s="2"/>
      <c r="I19" s="2"/>
      <c r="J19" s="2"/>
    </row>
    <row r="20" spans="1:12" ht="16.2" thickBot="1" x14ac:dyDescent="0.35">
      <c r="A20" s="24"/>
      <c r="B20" s="17"/>
      <c r="C20" s="18"/>
      <c r="D20" s="18"/>
      <c r="E20" s="30"/>
      <c r="F20" s="31">
        <v>39.409999999999997</v>
      </c>
      <c r="G20" s="32">
        <f>SUM(G17:G19)</f>
        <v>307</v>
      </c>
      <c r="H20" s="32">
        <f>SUM(H17:H19)</f>
        <v>11.4</v>
      </c>
      <c r="I20" s="32">
        <f>SUM(I17:I19)</f>
        <v>10.600000000000001</v>
      </c>
      <c r="J20" s="33">
        <f>SUM(J17:J19)</f>
        <v>41.2</v>
      </c>
    </row>
    <row r="38" spans="4:4" x14ac:dyDescent="0.3">
      <c r="D38" s="19">
        <f>226.85-102.24-39.41</f>
        <v>85.2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2024-04-26T06:33:22Z</dcterms:modified>
</cp:coreProperties>
</file>